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2" documentId="8_{582E4F47-389A-48C2-BEC1-B4C521A72E8E}" xr6:coauthVersionLast="47" xr6:coauthVersionMax="47" xr10:uidLastSave="{9EEC42BC-18E1-4F67-84B1-8EAA19A75F0C}"/>
  <bookViews>
    <workbookView xWindow="-108" yWindow="-108" windowWidth="23256" windowHeight="12576" xr2:uid="{00000000-000D-0000-FFFF-FFFF00000000}"/>
  </bookViews>
  <sheets>
    <sheet name="Ocjene" sheetId="1" r:id="rId1"/>
  </sheets>
  <calcPr calcId="191029"/>
</workbook>
</file>

<file path=xl/calcChain.xml><?xml version="1.0" encoding="utf-8"?>
<calcChain xmlns="http://schemas.openxmlformats.org/spreadsheetml/2006/main">
  <c r="K21" i="1" l="1"/>
  <c r="K57" i="1"/>
  <c r="K55" i="1"/>
  <c r="K50" i="1"/>
  <c r="K42" i="1"/>
  <c r="K64" i="1"/>
  <c r="K34" i="1"/>
  <c r="K63" i="1"/>
  <c r="K11" i="1"/>
  <c r="K43" i="1"/>
</calcChain>
</file>

<file path=xl/sharedStrings.xml><?xml version="1.0" encoding="utf-8"?>
<sst xmlns="http://schemas.openxmlformats.org/spreadsheetml/2006/main" count="320" uniqueCount="183">
  <si>
    <t>OBRAZAC za evidenciju osvojenih poena na predmetu i predlog ocjene</t>
  </si>
  <si>
    <t>EKONOMIJA</t>
  </si>
  <si>
    <t>Studije: Osnovne</t>
  </si>
  <si>
    <t>TRGOVINSKI MENADŽMENT</t>
  </si>
  <si>
    <t>Ects: 3</t>
  </si>
  <si>
    <t>Predavači: VLADIMIR ĐURIŠIĆ;</t>
  </si>
  <si>
    <t>EVIDENCIONI BROJ / IME I PREZIME</t>
  </si>
  <si>
    <t>BROJ OSVOJENIH POENA ZA SVAKI OBLIK PROVJERE ZNANJA STUDENTA</t>
  </si>
  <si>
    <t>POENI / PREDLOG OCJENE</t>
  </si>
  <si>
    <t>PRISUSTVO</t>
  </si>
  <si>
    <t>DOMAĆI</t>
  </si>
  <si>
    <t>SEMESTRALNI, ESEJI</t>
  </si>
  <si>
    <t>KOLOKVIJUMI</t>
  </si>
  <si>
    <t>ZAVRŠNI</t>
  </si>
  <si>
    <t>I</t>
  </si>
  <si>
    <t>II</t>
  </si>
  <si>
    <t>I - red</t>
  </si>
  <si>
    <t>I - pop</t>
  </si>
  <si>
    <t>red</t>
  </si>
  <si>
    <t>pop</t>
  </si>
  <si>
    <t>5/2022</t>
  </si>
  <si>
    <t>Matija Petrić</t>
  </si>
  <si>
    <t>15</t>
  </si>
  <si>
    <t>16</t>
  </si>
  <si>
    <t>31</t>
  </si>
  <si>
    <t>9/2022</t>
  </si>
  <si>
    <t>Novak Nikolić</t>
  </si>
  <si>
    <t>19</t>
  </si>
  <si>
    <t>40</t>
  </si>
  <si>
    <t>11</t>
  </si>
  <si>
    <t>70</t>
  </si>
  <si>
    <t>16/2022</t>
  </si>
  <si>
    <t>Jovana Ostojić</t>
  </si>
  <si>
    <t>20</t>
  </si>
  <si>
    <t>36</t>
  </si>
  <si>
    <t>30</t>
  </si>
  <si>
    <t>30/2022</t>
  </si>
  <si>
    <t>Milica Đurišić</t>
  </si>
  <si>
    <t>32</t>
  </si>
  <si>
    <t>8</t>
  </si>
  <si>
    <t>5</t>
  </si>
  <si>
    <t>47/2022</t>
  </si>
  <si>
    <t>Lara Lažetić</t>
  </si>
  <si>
    <t>55</t>
  </si>
  <si>
    <t>63/2022</t>
  </si>
  <si>
    <t>Ksenija Ristić</t>
  </si>
  <si>
    <t>56</t>
  </si>
  <si>
    <t>65/2022</t>
  </si>
  <si>
    <t>Pavle Jovović</t>
  </si>
  <si>
    <t>78/2022</t>
  </si>
  <si>
    <t>Milica Novaković</t>
  </si>
  <si>
    <t>18</t>
  </si>
  <si>
    <t>53</t>
  </si>
  <si>
    <t>82/2022</t>
  </si>
  <si>
    <t>Ognjen Tabaš</t>
  </si>
  <si>
    <t>28</t>
  </si>
  <si>
    <t>17</t>
  </si>
  <si>
    <t>52</t>
  </si>
  <si>
    <t>91/2022</t>
  </si>
  <si>
    <t>Balša Stanišić</t>
  </si>
  <si>
    <t>51</t>
  </si>
  <si>
    <t>102/2022</t>
  </si>
  <si>
    <t>Maja Bubanja</t>
  </si>
  <si>
    <t>104/2022</t>
  </si>
  <si>
    <t>Andrea Stefanović</t>
  </si>
  <si>
    <t>107/2022</t>
  </si>
  <si>
    <t>Milica Dromljak</t>
  </si>
  <si>
    <t>114/2022</t>
  </si>
  <si>
    <t>Denisa Ajdarpašić</t>
  </si>
  <si>
    <t>12</t>
  </si>
  <si>
    <t>27</t>
  </si>
  <si>
    <t>122/2022</t>
  </si>
  <si>
    <t>Mia Radović</t>
  </si>
  <si>
    <t>50</t>
  </si>
  <si>
    <t>123/2022</t>
  </si>
  <si>
    <t>Lejla Murić</t>
  </si>
  <si>
    <t>58</t>
  </si>
  <si>
    <t>135/2022</t>
  </si>
  <si>
    <t>Sara Rakočević</t>
  </si>
  <si>
    <t>0</t>
  </si>
  <si>
    <t>137/2022</t>
  </si>
  <si>
    <t>Milena Raičević</t>
  </si>
  <si>
    <t>76</t>
  </si>
  <si>
    <t>142/2022</t>
  </si>
  <si>
    <t>Teodora Kuburović</t>
  </si>
  <si>
    <t>48</t>
  </si>
  <si>
    <t>60</t>
  </si>
  <si>
    <t>145/2022</t>
  </si>
  <si>
    <t>Nikolina Vukčević</t>
  </si>
  <si>
    <t>147/2022</t>
  </si>
  <si>
    <t>Nikola Blečić</t>
  </si>
  <si>
    <t>24</t>
  </si>
  <si>
    <t>54</t>
  </si>
  <si>
    <t>152/2022</t>
  </si>
  <si>
    <t>Lejla Babić</t>
  </si>
  <si>
    <t>154/2022</t>
  </si>
  <si>
    <t>Marko Komatina</t>
  </si>
  <si>
    <t>156/2022</t>
  </si>
  <si>
    <t>Sonja Živaljević</t>
  </si>
  <si>
    <t>2</t>
  </si>
  <si>
    <t>157/2022</t>
  </si>
  <si>
    <t>Matija Filipović</t>
  </si>
  <si>
    <t>10</t>
  </si>
  <si>
    <t>158/2022</t>
  </si>
  <si>
    <t>Mirjana Lacmanović</t>
  </si>
  <si>
    <t>174/2022</t>
  </si>
  <si>
    <t>Lea Rovčanin</t>
  </si>
  <si>
    <t>184/2022</t>
  </si>
  <si>
    <t>Milica Lončar</t>
  </si>
  <si>
    <t>194/2022</t>
  </si>
  <si>
    <t>Andrea Sekulić</t>
  </si>
  <si>
    <t>72</t>
  </si>
  <si>
    <t>198/2022</t>
  </si>
  <si>
    <t>Sara Senić</t>
  </si>
  <si>
    <t>4</t>
  </si>
  <si>
    <t>202/2022</t>
  </si>
  <si>
    <t>Olja Kovačević</t>
  </si>
  <si>
    <t>203/2022</t>
  </si>
  <si>
    <t>Jovana Popović</t>
  </si>
  <si>
    <t>80</t>
  </si>
  <si>
    <t>204/2022</t>
  </si>
  <si>
    <t>Emina Čobović</t>
  </si>
  <si>
    <t>208/2022</t>
  </si>
  <si>
    <t>Andrea Delić</t>
  </si>
  <si>
    <t>4/2021</t>
  </si>
  <si>
    <t>Vera Brajković</t>
  </si>
  <si>
    <t>13</t>
  </si>
  <si>
    <t>3</t>
  </si>
  <si>
    <t>18/2021</t>
  </si>
  <si>
    <t>Bada Demić</t>
  </si>
  <si>
    <t>34</t>
  </si>
  <si>
    <t>23/2021</t>
  </si>
  <si>
    <t>Tijana Konatar</t>
  </si>
  <si>
    <t>28/2021</t>
  </si>
  <si>
    <t>Đorđe Rešetar</t>
  </si>
  <si>
    <t>14</t>
  </si>
  <si>
    <t>34/2021</t>
  </si>
  <si>
    <t>Kristina Vuković</t>
  </si>
  <si>
    <t>53/2021</t>
  </si>
  <si>
    <t>Jelena Bugarin</t>
  </si>
  <si>
    <t>75/2021</t>
  </si>
  <si>
    <t>Aleksandra Fuštić</t>
  </si>
  <si>
    <t>83/2021</t>
  </si>
  <si>
    <t>Novo Rašović</t>
  </si>
  <si>
    <t>111/2021</t>
  </si>
  <si>
    <t>Jovana Nikčević</t>
  </si>
  <si>
    <t>121/2021</t>
  </si>
  <si>
    <t>Ivan Jovanović</t>
  </si>
  <si>
    <t>133/2021</t>
  </si>
  <si>
    <t>Anastasija Đerković</t>
  </si>
  <si>
    <t>147/2021</t>
  </si>
  <si>
    <t>Nives Savić</t>
  </si>
  <si>
    <t>157/2021</t>
  </si>
  <si>
    <t>Lazar Komnenović</t>
  </si>
  <si>
    <t>169/2021</t>
  </si>
  <si>
    <t>Mia Rabrenović</t>
  </si>
  <si>
    <t>173/2021</t>
  </si>
  <si>
    <t>Larisa Radović</t>
  </si>
  <si>
    <t>195/2021</t>
  </si>
  <si>
    <t>Kemal Dizdarević</t>
  </si>
  <si>
    <t>22</t>
  </si>
  <si>
    <t>196/2021</t>
  </si>
  <si>
    <t>Jovan Bulatović</t>
  </si>
  <si>
    <t>198/2021</t>
  </si>
  <si>
    <t>Anita Anđelić</t>
  </si>
  <si>
    <t>224/2021</t>
  </si>
  <si>
    <t>Janko Kankaraš</t>
  </si>
  <si>
    <t>2/2020</t>
  </si>
  <si>
    <t>Vanesa Bajraktarević</t>
  </si>
  <si>
    <t>47/2020</t>
  </si>
  <si>
    <t>Nikolina Čabarkapa</t>
  </si>
  <si>
    <t>82/2020</t>
  </si>
  <si>
    <t>Liza Vuljaj</t>
  </si>
  <si>
    <t>229/2020</t>
  </si>
  <si>
    <t>Matija Cvijović</t>
  </si>
  <si>
    <t>80/2019</t>
  </si>
  <si>
    <t>Bojana Purović</t>
  </si>
  <si>
    <t>125/2019</t>
  </si>
  <si>
    <t>Milica Filipović</t>
  </si>
  <si>
    <t>137/2019</t>
  </si>
  <si>
    <t>Tatjana Milićević</t>
  </si>
  <si>
    <t>216/2018</t>
  </si>
  <si>
    <t>Ristan Ćirović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</si>
</sst>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rgb="FF5F74A0"/>
      <name val="Calibri"/>
    </font>
  </fonts>
  <fills count="4">
    <fill>
      <patternFill patternType="none"/>
    </fill>
    <fill>
      <patternFill patternType="gray125"/>
    </fill>
    <fill>
      <patternFill patternType="solid">
        <fgColor auto="1"/>
        <bgColor auto="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1" fillId="0" borderId="1" xfId="0" applyFont="1" applyBorder="1"/>
    <xf numFmtId="0" fontId="0" fillId="0" borderId="1" xfId="0" applyBorder="1"/>
    <xf numFmtId="0" fontId="0" fillId="3" borderId="1" xfId="0" applyFill="1" applyBorder="1"/>
    <xf numFmtId="0" fontId="1" fillId="2" borderId="0" xfId="0" applyFont="1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topLeftCell="A47" workbookViewId="0">
      <selection activeCell="H22" sqref="H22"/>
    </sheetView>
  </sheetViews>
  <sheetFormatPr defaultRowHeight="14.4" x14ac:dyDescent="0.3"/>
  <sheetData>
    <row r="1" spans="1:18" ht="15.6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15.6" x14ac:dyDescent="0.3">
      <c r="A2" s="5"/>
      <c r="B2" s="5"/>
      <c r="C2" s="5"/>
      <c r="D2" s="5"/>
      <c r="E2" s="5"/>
      <c r="F2" s="5"/>
      <c r="G2" s="5" t="s">
        <v>1</v>
      </c>
      <c r="H2" s="5"/>
      <c r="I2" s="5"/>
      <c r="J2" s="5"/>
      <c r="K2" s="5"/>
      <c r="L2" s="5"/>
      <c r="M2" s="5" t="s">
        <v>2</v>
      </c>
      <c r="N2" s="5"/>
      <c r="O2" s="5"/>
      <c r="P2" s="5"/>
      <c r="Q2" s="5"/>
      <c r="R2" s="5"/>
    </row>
    <row r="3" spans="1:18" ht="15.6" x14ac:dyDescent="0.3">
      <c r="A3" s="5" t="s">
        <v>3</v>
      </c>
      <c r="B3" s="5"/>
      <c r="C3" s="5"/>
      <c r="D3" s="5"/>
      <c r="E3" s="5"/>
      <c r="F3" s="5"/>
      <c r="G3" s="5"/>
      <c r="H3" s="5"/>
      <c r="I3" s="1" t="s">
        <v>4</v>
      </c>
      <c r="J3" s="5" t="s">
        <v>5</v>
      </c>
      <c r="K3" s="5"/>
      <c r="L3" s="5"/>
      <c r="M3" s="5"/>
      <c r="N3" s="5"/>
      <c r="O3" s="5"/>
      <c r="P3" s="5"/>
      <c r="Q3" s="5"/>
      <c r="R3" s="5"/>
    </row>
    <row r="5" spans="1:18" ht="15.6" x14ac:dyDescent="0.3">
      <c r="A5" s="6" t="s">
        <v>6</v>
      </c>
      <c r="B5" s="6"/>
      <c r="C5" s="6" t="s">
        <v>7</v>
      </c>
      <c r="D5" s="6"/>
      <c r="E5" s="6"/>
      <c r="F5" s="6"/>
      <c r="G5" s="6"/>
      <c r="H5" s="6"/>
      <c r="I5" s="6"/>
      <c r="J5" s="6"/>
      <c r="K5" s="6" t="s">
        <v>8</v>
      </c>
    </row>
    <row r="6" spans="1:18" ht="15.6" x14ac:dyDescent="0.3">
      <c r="A6" s="6"/>
      <c r="B6" s="6"/>
      <c r="C6" s="6" t="s">
        <v>9</v>
      </c>
      <c r="D6" s="6" t="s">
        <v>10</v>
      </c>
      <c r="E6" s="6"/>
      <c r="F6" s="2" t="s">
        <v>11</v>
      </c>
      <c r="G6" s="6" t="s">
        <v>12</v>
      </c>
      <c r="H6" s="6"/>
      <c r="I6" s="6" t="s">
        <v>13</v>
      </c>
      <c r="J6" s="6"/>
      <c r="K6" s="6"/>
    </row>
    <row r="7" spans="1:18" ht="15.6" x14ac:dyDescent="0.3">
      <c r="A7" s="6"/>
      <c r="B7" s="6"/>
      <c r="C7" s="6"/>
      <c r="D7" s="2" t="s">
        <v>14</v>
      </c>
      <c r="E7" s="2" t="s">
        <v>15</v>
      </c>
      <c r="F7" s="2" t="s">
        <v>14</v>
      </c>
      <c r="G7" s="2" t="s">
        <v>16</v>
      </c>
      <c r="H7" s="2" t="s">
        <v>17</v>
      </c>
      <c r="I7" s="2" t="s">
        <v>18</v>
      </c>
      <c r="J7" s="2" t="s">
        <v>19</v>
      </c>
      <c r="K7" s="6"/>
    </row>
    <row r="8" spans="1:18" s="3" customFormat="1" x14ac:dyDescent="0.3">
      <c r="A8" s="3" t="s">
        <v>20</v>
      </c>
      <c r="B8" s="3" t="s">
        <v>21</v>
      </c>
      <c r="F8" s="3" t="s">
        <v>22</v>
      </c>
      <c r="H8" s="3" t="s">
        <v>23</v>
      </c>
      <c r="K8" s="3" t="s">
        <v>24</v>
      </c>
    </row>
    <row r="9" spans="1:18" s="3" customFormat="1" x14ac:dyDescent="0.3">
      <c r="A9" s="3" t="s">
        <v>25</v>
      </c>
      <c r="B9" s="3" t="s">
        <v>26</v>
      </c>
      <c r="F9" s="3" t="s">
        <v>27</v>
      </c>
      <c r="G9" s="3" t="s">
        <v>23</v>
      </c>
      <c r="H9" s="3" t="s">
        <v>28</v>
      </c>
      <c r="J9" s="3" t="s">
        <v>29</v>
      </c>
      <c r="K9" s="3" t="s">
        <v>30</v>
      </c>
    </row>
    <row r="10" spans="1:18" s="3" customFormat="1" x14ac:dyDescent="0.3">
      <c r="A10" s="3" t="s">
        <v>31</v>
      </c>
      <c r="B10" s="3" t="s">
        <v>32</v>
      </c>
      <c r="F10" s="3" t="s">
        <v>33</v>
      </c>
      <c r="G10" s="3" t="s">
        <v>34</v>
      </c>
      <c r="H10" s="3" t="s">
        <v>35</v>
      </c>
      <c r="I10" s="3" t="s">
        <v>33</v>
      </c>
      <c r="K10" s="3" t="s">
        <v>30</v>
      </c>
    </row>
    <row r="11" spans="1:18" s="3" customFormat="1" x14ac:dyDescent="0.3">
      <c r="A11" s="3" t="s">
        <v>36</v>
      </c>
      <c r="B11" s="3" t="s">
        <v>37</v>
      </c>
      <c r="F11" s="3" t="s">
        <v>33</v>
      </c>
      <c r="G11" s="3" t="s">
        <v>38</v>
      </c>
      <c r="H11" s="3">
        <v>40</v>
      </c>
      <c r="J11" s="4" t="s">
        <v>40</v>
      </c>
      <c r="K11" s="4">
        <f>F11+H11+J11</f>
        <v>65</v>
      </c>
    </row>
    <row r="12" spans="1:18" s="3" customFormat="1" x14ac:dyDescent="0.3">
      <c r="A12" s="3" t="s">
        <v>41</v>
      </c>
      <c r="B12" s="3" t="s">
        <v>42</v>
      </c>
      <c r="F12" s="3" t="s">
        <v>22</v>
      </c>
      <c r="G12" s="3" t="s">
        <v>28</v>
      </c>
      <c r="K12" s="3" t="s">
        <v>43</v>
      </c>
    </row>
    <row r="13" spans="1:18" s="3" customFormat="1" x14ac:dyDescent="0.3">
      <c r="A13" s="3" t="s">
        <v>44</v>
      </c>
      <c r="B13" s="3" t="s">
        <v>45</v>
      </c>
      <c r="F13" s="3" t="s">
        <v>33</v>
      </c>
      <c r="G13" s="3" t="s">
        <v>34</v>
      </c>
      <c r="K13" s="3" t="s">
        <v>46</v>
      </c>
    </row>
    <row r="14" spans="1:18" s="3" customFormat="1" x14ac:dyDescent="0.3">
      <c r="A14" s="3" t="s">
        <v>47</v>
      </c>
      <c r="B14" s="3" t="s">
        <v>48</v>
      </c>
      <c r="F14" s="3" t="s">
        <v>22</v>
      </c>
      <c r="K14" s="3" t="s">
        <v>22</v>
      </c>
    </row>
    <row r="15" spans="1:18" s="3" customFormat="1" x14ac:dyDescent="0.3">
      <c r="A15" s="3" t="s">
        <v>49</v>
      </c>
      <c r="B15" s="3" t="s">
        <v>50</v>
      </c>
      <c r="F15" s="3" t="s">
        <v>33</v>
      </c>
      <c r="G15" s="3" t="s">
        <v>23</v>
      </c>
      <c r="H15" s="3" t="s">
        <v>51</v>
      </c>
      <c r="J15" s="3" t="s">
        <v>22</v>
      </c>
      <c r="K15" s="3" t="s">
        <v>52</v>
      </c>
    </row>
    <row r="16" spans="1:18" s="3" customFormat="1" x14ac:dyDescent="0.3">
      <c r="A16" s="3" t="s">
        <v>53</v>
      </c>
      <c r="B16" s="3" t="s">
        <v>54</v>
      </c>
      <c r="F16" s="3" t="s">
        <v>22</v>
      </c>
      <c r="G16" s="3" t="s">
        <v>55</v>
      </c>
      <c r="H16" s="3" t="s">
        <v>33</v>
      </c>
      <c r="J16" s="3" t="s">
        <v>56</v>
      </c>
      <c r="K16" s="3" t="s">
        <v>57</v>
      </c>
    </row>
    <row r="17" spans="1:11" s="3" customFormat="1" x14ac:dyDescent="0.3">
      <c r="A17" s="3" t="s">
        <v>58</v>
      </c>
      <c r="B17" s="3" t="s">
        <v>59</v>
      </c>
      <c r="F17" s="3" t="s">
        <v>27</v>
      </c>
      <c r="H17" s="3" t="s">
        <v>38</v>
      </c>
      <c r="K17" s="3" t="s">
        <v>60</v>
      </c>
    </row>
    <row r="18" spans="1:11" s="3" customFormat="1" x14ac:dyDescent="0.3">
      <c r="A18" s="3" t="s">
        <v>61</v>
      </c>
      <c r="B18" s="3" t="s">
        <v>62</v>
      </c>
      <c r="G18" s="3" t="s">
        <v>33</v>
      </c>
      <c r="K18" s="3" t="s">
        <v>33</v>
      </c>
    </row>
    <row r="19" spans="1:11" s="3" customFormat="1" x14ac:dyDescent="0.3">
      <c r="A19" s="3" t="s">
        <v>63</v>
      </c>
      <c r="B19" s="3" t="s">
        <v>64</v>
      </c>
      <c r="F19" s="3" t="s">
        <v>22</v>
      </c>
      <c r="G19" s="3" t="s">
        <v>28</v>
      </c>
      <c r="K19" s="3" t="s">
        <v>43</v>
      </c>
    </row>
    <row r="20" spans="1:11" s="3" customFormat="1" x14ac:dyDescent="0.3">
      <c r="A20" s="3" t="s">
        <v>65</v>
      </c>
      <c r="B20" s="3" t="s">
        <v>66</v>
      </c>
      <c r="F20" s="3" t="s">
        <v>22</v>
      </c>
      <c r="G20" s="3" t="s">
        <v>34</v>
      </c>
      <c r="K20" s="3" t="s">
        <v>60</v>
      </c>
    </row>
    <row r="21" spans="1:11" s="3" customFormat="1" x14ac:dyDescent="0.3">
      <c r="A21" s="4" t="s">
        <v>67</v>
      </c>
      <c r="B21" s="4" t="s">
        <v>68</v>
      </c>
      <c r="C21" s="4"/>
      <c r="D21" s="4"/>
      <c r="E21" s="4"/>
      <c r="F21" s="4" t="s">
        <v>22</v>
      </c>
      <c r="G21" s="4" t="s">
        <v>23</v>
      </c>
      <c r="H21" s="4">
        <v>35</v>
      </c>
      <c r="I21" s="4"/>
      <c r="J21" s="4"/>
      <c r="K21" s="4">
        <f>F21+H21+J21</f>
        <v>50</v>
      </c>
    </row>
    <row r="22" spans="1:11" s="3" customFormat="1" x14ac:dyDescent="0.3">
      <c r="A22" s="3" t="s">
        <v>71</v>
      </c>
      <c r="B22" s="3" t="s">
        <v>72</v>
      </c>
      <c r="F22" s="3" t="s">
        <v>27</v>
      </c>
      <c r="G22" s="3" t="s">
        <v>34</v>
      </c>
      <c r="H22" s="3" t="s">
        <v>33</v>
      </c>
      <c r="I22" s="3" t="s">
        <v>29</v>
      </c>
      <c r="K22" s="3" t="s">
        <v>73</v>
      </c>
    </row>
    <row r="23" spans="1:11" s="3" customFormat="1" x14ac:dyDescent="0.3">
      <c r="A23" s="3" t="s">
        <v>74</v>
      </c>
      <c r="B23" s="3" t="s">
        <v>75</v>
      </c>
      <c r="F23" s="3" t="s">
        <v>51</v>
      </c>
      <c r="G23" s="3" t="s">
        <v>28</v>
      </c>
      <c r="K23" s="3" t="s">
        <v>76</v>
      </c>
    </row>
    <row r="24" spans="1:11" s="3" customFormat="1" x14ac:dyDescent="0.3">
      <c r="A24" s="3" t="s">
        <v>77</v>
      </c>
      <c r="B24" s="3" t="s">
        <v>78</v>
      </c>
      <c r="K24" s="3" t="s">
        <v>79</v>
      </c>
    </row>
    <row r="25" spans="1:11" s="3" customFormat="1" x14ac:dyDescent="0.3">
      <c r="A25" s="3" t="s">
        <v>80</v>
      </c>
      <c r="B25" s="3" t="s">
        <v>81</v>
      </c>
      <c r="F25" s="3" t="s">
        <v>33</v>
      </c>
      <c r="G25" s="3" t="s">
        <v>46</v>
      </c>
      <c r="K25" s="3" t="s">
        <v>82</v>
      </c>
    </row>
    <row r="26" spans="1:11" s="3" customFormat="1" x14ac:dyDescent="0.3">
      <c r="A26" s="3" t="s">
        <v>83</v>
      </c>
      <c r="B26" s="3" t="s">
        <v>84</v>
      </c>
      <c r="F26" s="3" t="s">
        <v>69</v>
      </c>
      <c r="H26" s="3" t="s">
        <v>85</v>
      </c>
      <c r="J26" s="3" t="s">
        <v>79</v>
      </c>
      <c r="K26" s="3" t="s">
        <v>86</v>
      </c>
    </row>
    <row r="27" spans="1:11" s="3" customFormat="1" x14ac:dyDescent="0.3">
      <c r="A27" s="3" t="s">
        <v>87</v>
      </c>
      <c r="B27" s="3" t="s">
        <v>88</v>
      </c>
      <c r="K27" s="3" t="s">
        <v>79</v>
      </c>
    </row>
    <row r="28" spans="1:11" s="3" customFormat="1" x14ac:dyDescent="0.3">
      <c r="A28" s="3" t="s">
        <v>89</v>
      </c>
      <c r="B28" s="3" t="s">
        <v>90</v>
      </c>
      <c r="F28" s="3" t="s">
        <v>22</v>
      </c>
      <c r="G28" s="3" t="s">
        <v>91</v>
      </c>
      <c r="I28" s="3" t="s">
        <v>79</v>
      </c>
      <c r="J28" s="3" t="s">
        <v>22</v>
      </c>
      <c r="K28" s="3" t="s">
        <v>92</v>
      </c>
    </row>
    <row r="29" spans="1:11" s="3" customFormat="1" x14ac:dyDescent="0.3">
      <c r="A29" s="3" t="s">
        <v>93</v>
      </c>
      <c r="B29" s="3" t="s">
        <v>94</v>
      </c>
      <c r="K29" s="3" t="s">
        <v>79</v>
      </c>
    </row>
    <row r="30" spans="1:11" s="3" customFormat="1" x14ac:dyDescent="0.3">
      <c r="A30" s="3" t="s">
        <v>95</v>
      </c>
      <c r="B30" s="3" t="s">
        <v>96</v>
      </c>
      <c r="F30" s="3" t="s">
        <v>33</v>
      </c>
      <c r="K30" s="3" t="s">
        <v>33</v>
      </c>
    </row>
    <row r="31" spans="1:11" s="3" customFormat="1" x14ac:dyDescent="0.3">
      <c r="A31" s="3" t="s">
        <v>97</v>
      </c>
      <c r="B31" s="3" t="s">
        <v>98</v>
      </c>
      <c r="F31" s="3" t="s">
        <v>99</v>
      </c>
      <c r="G31" s="3" t="s">
        <v>85</v>
      </c>
      <c r="J31" s="3" t="s">
        <v>33</v>
      </c>
      <c r="K31" s="3" t="s">
        <v>30</v>
      </c>
    </row>
    <row r="32" spans="1:11" s="3" customFormat="1" x14ac:dyDescent="0.3">
      <c r="A32" s="3" t="s">
        <v>100</v>
      </c>
      <c r="B32" s="3" t="s">
        <v>101</v>
      </c>
      <c r="F32" s="3" t="s">
        <v>22</v>
      </c>
      <c r="G32" s="3" t="s">
        <v>38</v>
      </c>
      <c r="H32" s="3" t="s">
        <v>55</v>
      </c>
      <c r="I32" s="3" t="s">
        <v>102</v>
      </c>
      <c r="K32" s="3" t="s">
        <v>52</v>
      </c>
    </row>
    <row r="33" spans="1:11" s="3" customFormat="1" x14ac:dyDescent="0.3">
      <c r="A33" s="3" t="s">
        <v>103</v>
      </c>
      <c r="B33" s="3" t="s">
        <v>104</v>
      </c>
      <c r="F33" s="3" t="s">
        <v>51</v>
      </c>
      <c r="G33" s="3" t="s">
        <v>57</v>
      </c>
      <c r="K33" s="3" t="s">
        <v>30</v>
      </c>
    </row>
    <row r="34" spans="1:11" s="3" customFormat="1" x14ac:dyDescent="0.3">
      <c r="A34" s="4" t="s">
        <v>105</v>
      </c>
      <c r="B34" s="4" t="s">
        <v>106</v>
      </c>
      <c r="C34" s="4"/>
      <c r="D34" s="4"/>
      <c r="E34" s="4"/>
      <c r="F34" s="4" t="s">
        <v>69</v>
      </c>
      <c r="G34" s="4" t="s">
        <v>38</v>
      </c>
      <c r="H34" s="4">
        <v>51</v>
      </c>
      <c r="I34" s="4"/>
      <c r="J34" s="4" t="s">
        <v>79</v>
      </c>
      <c r="K34" s="4">
        <f>F34+H34+J34</f>
        <v>63</v>
      </c>
    </row>
    <row r="35" spans="1:11" s="3" customFormat="1" x14ac:dyDescent="0.3">
      <c r="A35" s="3" t="s">
        <v>107</v>
      </c>
      <c r="B35" s="3" t="s">
        <v>108</v>
      </c>
      <c r="F35" s="3" t="s">
        <v>51</v>
      </c>
      <c r="G35" s="3" t="s">
        <v>38</v>
      </c>
      <c r="H35" s="3" t="s">
        <v>91</v>
      </c>
      <c r="I35" s="3" t="s">
        <v>51</v>
      </c>
      <c r="K35" s="3" t="s">
        <v>86</v>
      </c>
    </row>
    <row r="36" spans="1:11" s="3" customFormat="1" x14ac:dyDescent="0.3">
      <c r="A36" s="3" t="s">
        <v>109</v>
      </c>
      <c r="B36" s="3" t="s">
        <v>110</v>
      </c>
      <c r="F36" s="3" t="s">
        <v>33</v>
      </c>
      <c r="G36" s="3" t="s">
        <v>57</v>
      </c>
      <c r="K36" s="3" t="s">
        <v>111</v>
      </c>
    </row>
    <row r="37" spans="1:11" s="3" customFormat="1" x14ac:dyDescent="0.3">
      <c r="A37" s="3" t="s">
        <v>112</v>
      </c>
      <c r="B37" s="3" t="s">
        <v>113</v>
      </c>
      <c r="H37" s="3" t="s">
        <v>114</v>
      </c>
      <c r="K37" s="3" t="s">
        <v>114</v>
      </c>
    </row>
    <row r="38" spans="1:11" s="3" customFormat="1" x14ac:dyDescent="0.3">
      <c r="A38" s="3" t="s">
        <v>115</v>
      </c>
      <c r="B38" s="3" t="s">
        <v>116</v>
      </c>
      <c r="F38" s="3" t="s">
        <v>33</v>
      </c>
      <c r="G38" s="3" t="s">
        <v>28</v>
      </c>
      <c r="H38" s="3" t="s">
        <v>23</v>
      </c>
      <c r="J38" s="3" t="s">
        <v>22</v>
      </c>
      <c r="K38" s="3" t="s">
        <v>60</v>
      </c>
    </row>
    <row r="39" spans="1:11" s="3" customFormat="1" x14ac:dyDescent="0.3">
      <c r="A39" s="3" t="s">
        <v>117</v>
      </c>
      <c r="B39" s="3" t="s">
        <v>118</v>
      </c>
      <c r="F39" s="3" t="s">
        <v>33</v>
      </c>
      <c r="H39" s="3" t="s">
        <v>28</v>
      </c>
      <c r="I39" s="3" t="s">
        <v>33</v>
      </c>
      <c r="K39" s="3" t="s">
        <v>119</v>
      </c>
    </row>
    <row r="40" spans="1:11" s="3" customFormat="1" x14ac:dyDescent="0.3">
      <c r="A40" s="3" t="s">
        <v>120</v>
      </c>
      <c r="B40" s="3" t="s">
        <v>121</v>
      </c>
      <c r="F40" s="3" t="s">
        <v>22</v>
      </c>
      <c r="G40" s="3" t="s">
        <v>34</v>
      </c>
      <c r="H40" s="3" t="s">
        <v>55</v>
      </c>
      <c r="I40" s="3" t="s">
        <v>102</v>
      </c>
      <c r="K40" s="3" t="s">
        <v>52</v>
      </c>
    </row>
    <row r="41" spans="1:11" s="3" customFormat="1" x14ac:dyDescent="0.3">
      <c r="A41" s="3" t="s">
        <v>122</v>
      </c>
      <c r="B41" s="3" t="s">
        <v>123</v>
      </c>
      <c r="F41" s="3" t="s">
        <v>51</v>
      </c>
      <c r="G41" s="3" t="s">
        <v>33</v>
      </c>
      <c r="H41" s="3" t="s">
        <v>23</v>
      </c>
      <c r="I41" s="3" t="s">
        <v>79</v>
      </c>
      <c r="J41" s="3" t="s">
        <v>33</v>
      </c>
      <c r="K41" s="3" t="s">
        <v>92</v>
      </c>
    </row>
    <row r="42" spans="1:11" s="3" customFormat="1" x14ac:dyDescent="0.3">
      <c r="A42" s="4" t="s">
        <v>124</v>
      </c>
      <c r="B42" s="4" t="s">
        <v>125</v>
      </c>
      <c r="C42" s="4"/>
      <c r="D42" s="4"/>
      <c r="E42" s="4"/>
      <c r="F42" s="4" t="s">
        <v>126</v>
      </c>
      <c r="G42" s="4"/>
      <c r="H42" s="4">
        <v>34</v>
      </c>
      <c r="I42" s="4"/>
      <c r="J42" s="4" t="s">
        <v>127</v>
      </c>
      <c r="K42" s="4">
        <f>F42+H42+J42</f>
        <v>50</v>
      </c>
    </row>
    <row r="43" spans="1:11" s="3" customFormat="1" x14ac:dyDescent="0.3">
      <c r="A43" s="4" t="s">
        <v>128</v>
      </c>
      <c r="B43" s="4" t="s">
        <v>129</v>
      </c>
      <c r="C43" s="4"/>
      <c r="D43" s="4"/>
      <c r="E43" s="4"/>
      <c r="F43" s="4" t="s">
        <v>51</v>
      </c>
      <c r="G43" s="4" t="s">
        <v>91</v>
      </c>
      <c r="H43" s="4">
        <v>24</v>
      </c>
      <c r="I43" s="4"/>
      <c r="J43" s="4">
        <v>10</v>
      </c>
      <c r="K43" s="4">
        <f>F43+H43+J43</f>
        <v>52</v>
      </c>
    </row>
    <row r="44" spans="1:11" s="3" customFormat="1" x14ac:dyDescent="0.3">
      <c r="A44" s="3" t="s">
        <v>131</v>
      </c>
      <c r="B44" s="3" t="s">
        <v>132</v>
      </c>
      <c r="F44" s="3" t="s">
        <v>102</v>
      </c>
      <c r="G44" s="3" t="s">
        <v>28</v>
      </c>
      <c r="K44" s="3" t="s">
        <v>73</v>
      </c>
    </row>
    <row r="45" spans="1:11" s="3" customFormat="1" x14ac:dyDescent="0.3">
      <c r="A45" s="3" t="s">
        <v>133</v>
      </c>
      <c r="B45" s="3" t="s">
        <v>134</v>
      </c>
      <c r="F45" s="3" t="s">
        <v>135</v>
      </c>
      <c r="G45" s="3" t="s">
        <v>114</v>
      </c>
      <c r="H45" s="3" t="s">
        <v>23</v>
      </c>
      <c r="K45" s="3" t="s">
        <v>35</v>
      </c>
    </row>
    <row r="46" spans="1:11" s="3" customFormat="1" x14ac:dyDescent="0.3">
      <c r="A46" s="3" t="s">
        <v>136</v>
      </c>
      <c r="B46" s="3" t="s">
        <v>137</v>
      </c>
      <c r="F46" s="3" t="s">
        <v>135</v>
      </c>
      <c r="G46" s="3" t="s">
        <v>23</v>
      </c>
      <c r="H46" s="3" t="s">
        <v>33</v>
      </c>
      <c r="K46" s="3" t="s">
        <v>130</v>
      </c>
    </row>
    <row r="47" spans="1:11" s="3" customFormat="1" x14ac:dyDescent="0.3">
      <c r="A47" s="3" t="s">
        <v>138</v>
      </c>
      <c r="B47" s="3" t="s">
        <v>139</v>
      </c>
      <c r="F47" s="3" t="s">
        <v>51</v>
      </c>
      <c r="G47" s="3" t="s">
        <v>28</v>
      </c>
      <c r="K47" s="3" t="s">
        <v>76</v>
      </c>
    </row>
    <row r="48" spans="1:11" s="3" customFormat="1" x14ac:dyDescent="0.3">
      <c r="A48" s="3" t="s">
        <v>140</v>
      </c>
      <c r="B48" s="3" t="s">
        <v>141</v>
      </c>
      <c r="F48" s="3" t="s">
        <v>126</v>
      </c>
      <c r="K48" s="3" t="s">
        <v>126</v>
      </c>
    </row>
    <row r="49" spans="1:11" s="3" customFormat="1" x14ac:dyDescent="0.3">
      <c r="A49" s="3" t="s">
        <v>142</v>
      </c>
      <c r="B49" s="3" t="s">
        <v>143</v>
      </c>
      <c r="F49" s="3" t="s">
        <v>33</v>
      </c>
      <c r="K49" s="3" t="s">
        <v>33</v>
      </c>
    </row>
    <row r="50" spans="1:11" s="3" customFormat="1" x14ac:dyDescent="0.3">
      <c r="A50" s="4" t="s">
        <v>144</v>
      </c>
      <c r="B50" s="4" t="s">
        <v>145</v>
      </c>
      <c r="C50" s="4"/>
      <c r="D50" s="4"/>
      <c r="E50" s="4"/>
      <c r="F50" s="4" t="s">
        <v>135</v>
      </c>
      <c r="G50" s="4" t="s">
        <v>55</v>
      </c>
      <c r="H50" s="4">
        <v>36</v>
      </c>
      <c r="I50" s="4"/>
      <c r="J50" s="4"/>
      <c r="K50" s="4">
        <f>F50+H50+J50</f>
        <v>50</v>
      </c>
    </row>
    <row r="51" spans="1:11" s="3" customFormat="1" x14ac:dyDescent="0.3">
      <c r="A51" s="3" t="s">
        <v>146</v>
      </c>
      <c r="B51" s="3" t="s">
        <v>147</v>
      </c>
      <c r="H51" s="3" t="s">
        <v>39</v>
      </c>
      <c r="K51" s="3" t="s">
        <v>39</v>
      </c>
    </row>
    <row r="52" spans="1:11" s="3" customFormat="1" x14ac:dyDescent="0.3">
      <c r="A52" s="3" t="s">
        <v>148</v>
      </c>
      <c r="B52" s="3" t="s">
        <v>149</v>
      </c>
      <c r="F52" s="3" t="s">
        <v>51</v>
      </c>
      <c r="G52" s="3" t="s">
        <v>38</v>
      </c>
      <c r="K52" s="3" t="s">
        <v>73</v>
      </c>
    </row>
    <row r="53" spans="1:11" s="3" customFormat="1" x14ac:dyDescent="0.3">
      <c r="A53" s="3" t="s">
        <v>150</v>
      </c>
      <c r="B53" s="3" t="s">
        <v>151</v>
      </c>
      <c r="F53" s="3" t="s">
        <v>51</v>
      </c>
      <c r="H53" s="3" t="s">
        <v>55</v>
      </c>
      <c r="J53" s="3" t="s">
        <v>114</v>
      </c>
      <c r="K53" s="3" t="s">
        <v>73</v>
      </c>
    </row>
    <row r="54" spans="1:11" s="3" customFormat="1" x14ac:dyDescent="0.3">
      <c r="A54" s="3" t="s">
        <v>152</v>
      </c>
      <c r="B54" s="3" t="s">
        <v>153</v>
      </c>
      <c r="H54" s="3" t="s">
        <v>114</v>
      </c>
      <c r="K54" s="3" t="s">
        <v>114</v>
      </c>
    </row>
    <row r="55" spans="1:11" s="3" customFormat="1" x14ac:dyDescent="0.3">
      <c r="A55" s="4" t="s">
        <v>154</v>
      </c>
      <c r="B55" s="4" t="s">
        <v>155</v>
      </c>
      <c r="C55" s="4"/>
      <c r="D55" s="4"/>
      <c r="E55" s="4"/>
      <c r="F55" s="4" t="s">
        <v>51</v>
      </c>
      <c r="G55" s="4"/>
      <c r="H55" s="4">
        <v>38</v>
      </c>
      <c r="I55" s="4"/>
      <c r="J55" s="4"/>
      <c r="K55" s="4">
        <f>F55+H55+J55</f>
        <v>56</v>
      </c>
    </row>
    <row r="56" spans="1:11" s="3" customFormat="1" x14ac:dyDescent="0.3">
      <c r="A56" s="3" t="s">
        <v>156</v>
      </c>
      <c r="B56" s="3" t="s">
        <v>157</v>
      </c>
      <c r="F56" s="3" t="s">
        <v>56</v>
      </c>
      <c r="H56" s="3" t="s">
        <v>102</v>
      </c>
      <c r="K56" s="3" t="s">
        <v>70</v>
      </c>
    </row>
    <row r="57" spans="1:11" s="3" customFormat="1" x14ac:dyDescent="0.3">
      <c r="A57" s="4" t="s">
        <v>158</v>
      </c>
      <c r="B57" s="4" t="s">
        <v>159</v>
      </c>
      <c r="C57" s="4"/>
      <c r="D57" s="4"/>
      <c r="E57" s="4"/>
      <c r="F57" s="4" t="s">
        <v>51</v>
      </c>
      <c r="G57" s="4"/>
      <c r="H57" s="4">
        <v>35</v>
      </c>
      <c r="I57" s="4"/>
      <c r="J57" s="4"/>
      <c r="K57" s="4">
        <f>F57+H57+J57</f>
        <v>53</v>
      </c>
    </row>
    <row r="58" spans="1:11" s="3" customFormat="1" x14ac:dyDescent="0.3">
      <c r="A58" s="3" t="s">
        <v>161</v>
      </c>
      <c r="B58" s="3" t="s">
        <v>162</v>
      </c>
      <c r="F58" s="3" t="s">
        <v>51</v>
      </c>
      <c r="H58" s="3" t="s">
        <v>114</v>
      </c>
      <c r="K58" s="3" t="s">
        <v>160</v>
      </c>
    </row>
    <row r="59" spans="1:11" s="3" customFormat="1" x14ac:dyDescent="0.3">
      <c r="A59" s="3" t="s">
        <v>163</v>
      </c>
      <c r="B59" s="3" t="s">
        <v>164</v>
      </c>
      <c r="K59" s="3" t="s">
        <v>79</v>
      </c>
    </row>
    <row r="60" spans="1:11" s="3" customFormat="1" x14ac:dyDescent="0.3">
      <c r="A60" s="3" t="s">
        <v>165</v>
      </c>
      <c r="B60" s="3" t="s">
        <v>166</v>
      </c>
      <c r="F60" s="3" t="s">
        <v>22</v>
      </c>
      <c r="K60" s="3" t="s">
        <v>22</v>
      </c>
    </row>
    <row r="61" spans="1:11" s="3" customFormat="1" x14ac:dyDescent="0.3">
      <c r="A61" s="3" t="s">
        <v>167</v>
      </c>
      <c r="B61" s="3" t="s">
        <v>168</v>
      </c>
      <c r="G61" s="3" t="s">
        <v>55</v>
      </c>
      <c r="K61" s="3" t="s">
        <v>55</v>
      </c>
    </row>
    <row r="62" spans="1:11" s="3" customFormat="1" x14ac:dyDescent="0.3">
      <c r="A62" s="3" t="s">
        <v>169</v>
      </c>
      <c r="B62" s="3" t="s">
        <v>170</v>
      </c>
      <c r="F62" s="3" t="s">
        <v>22</v>
      </c>
      <c r="K62" s="3" t="s">
        <v>22</v>
      </c>
    </row>
    <row r="63" spans="1:11" s="3" customFormat="1" x14ac:dyDescent="0.3">
      <c r="A63" s="3" t="s">
        <v>171</v>
      </c>
      <c r="B63" s="3" t="s">
        <v>172</v>
      </c>
      <c r="F63" s="3">
        <v>10</v>
      </c>
      <c r="G63" s="3" t="s">
        <v>23</v>
      </c>
      <c r="H63" s="3">
        <v>24</v>
      </c>
      <c r="J63" s="4">
        <v>16</v>
      </c>
      <c r="K63" s="4">
        <f>F63+H63+J63</f>
        <v>50</v>
      </c>
    </row>
    <row r="64" spans="1:11" s="3" customFormat="1" x14ac:dyDescent="0.3">
      <c r="A64" s="4" t="s">
        <v>173</v>
      </c>
      <c r="B64" s="4" t="s">
        <v>174</v>
      </c>
      <c r="C64" s="4"/>
      <c r="D64" s="4"/>
      <c r="E64" s="4"/>
      <c r="F64" s="4"/>
      <c r="G64" s="4"/>
      <c r="H64" s="4">
        <v>32</v>
      </c>
      <c r="I64" s="4" t="s">
        <v>79</v>
      </c>
      <c r="J64" s="4" t="s">
        <v>79</v>
      </c>
      <c r="K64" s="4">
        <f>H64+J64</f>
        <v>32</v>
      </c>
    </row>
    <row r="65" spans="1:11" s="3" customFormat="1" x14ac:dyDescent="0.3">
      <c r="A65" s="3" t="s">
        <v>175</v>
      </c>
      <c r="B65" s="3" t="s">
        <v>176</v>
      </c>
      <c r="K65" s="3" t="s">
        <v>79</v>
      </c>
    </row>
    <row r="66" spans="1:11" s="3" customFormat="1" x14ac:dyDescent="0.3">
      <c r="A66" s="3" t="s">
        <v>177</v>
      </c>
      <c r="B66" s="3" t="s">
        <v>178</v>
      </c>
      <c r="K66" s="3" t="s">
        <v>79</v>
      </c>
    </row>
    <row r="67" spans="1:11" s="3" customFormat="1" x14ac:dyDescent="0.3">
      <c r="A67" s="3" t="s">
        <v>179</v>
      </c>
      <c r="B67" s="3" t="s">
        <v>180</v>
      </c>
      <c r="G67" s="3" t="s">
        <v>23</v>
      </c>
      <c r="H67" s="3" t="s">
        <v>39</v>
      </c>
      <c r="K67" s="3" t="s">
        <v>39</v>
      </c>
    </row>
    <row r="68" spans="1:11" s="3" customFormat="1" x14ac:dyDescent="0.3">
      <c r="A68" s="3" t="s">
        <v>181</v>
      </c>
      <c r="B68" s="3" t="s">
        <v>182</v>
      </c>
      <c r="H68" s="3" t="s">
        <v>114</v>
      </c>
      <c r="K68" s="3" t="s">
        <v>114</v>
      </c>
    </row>
  </sheetData>
  <mergeCells count="13">
    <mergeCell ref="A5:B7"/>
    <mergeCell ref="C5:J5"/>
    <mergeCell ref="K5:K7"/>
    <mergeCell ref="D6:E6"/>
    <mergeCell ref="G6:H6"/>
    <mergeCell ref="I6:J6"/>
    <mergeCell ref="C6:C7"/>
    <mergeCell ref="A1:R1"/>
    <mergeCell ref="A2:F2"/>
    <mergeCell ref="G2:L2"/>
    <mergeCell ref="M2:R2"/>
    <mergeCell ref="A3:H3"/>
    <mergeCell ref="J3:R3"/>
  </mergeCells>
  <pageMargins left="0.7" right="0.7" top="0.75" bottom="0.75" header="0.3" footer="0.3"/>
  <pageSetup paperSize="9"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Ocjene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2025-07-07T10:59:49Z</dcterms:created>
  <dcterms:modified xsi:type="dcterms:W3CDTF">2025-09-15T06:48:16Z</dcterms:modified>
  <cp:category/>
</cp:coreProperties>
</file>